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DE - SMART PLANILHAS\___English Sheets\Salary Sheet\"/>
    </mc:Choice>
  </mc:AlternateContent>
  <xr:revisionPtr revIDLastSave="0" documentId="13_ncr:1_{BD661EB5-F71F-4438-AA18-B6258640EC4C}" xr6:coauthVersionLast="47" xr6:coauthVersionMax="47" xr10:uidLastSave="{00000000-0000-0000-0000-000000000000}"/>
  <bookViews>
    <workbookView xWindow="-108" yWindow="-108" windowWidth="23256" windowHeight="12576" xr2:uid="{E3FD1FDF-815C-4117-BD7C-2921FE256AE7}"/>
  </bookViews>
  <sheets>
    <sheet name="Planilha1" sheetId="1" r:id="rId1"/>
  </sheets>
  <definedNames>
    <definedName name="_xlnm._FilterDatabase" localSheetId="0" hidden="1">Planilha1!$A$6:$I$10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F4" i="1"/>
  <c r="D4" i="1"/>
  <c r="B4" i="1"/>
  <c r="D8" i="1"/>
  <c r="F8" i="1" s="1"/>
  <c r="I8" i="1" s="1"/>
  <c r="D9" i="1"/>
  <c r="F9" i="1" s="1"/>
  <c r="I9" i="1" s="1"/>
  <c r="D10" i="1"/>
  <c r="F10" i="1" s="1"/>
  <c r="I10" i="1" s="1"/>
  <c r="D7" i="1"/>
  <c r="F7" i="1" s="1"/>
  <c r="I7" i="1" s="1"/>
</calcChain>
</file>

<file path=xl/sharedStrings.xml><?xml version="1.0" encoding="utf-8"?>
<sst xmlns="http://schemas.openxmlformats.org/spreadsheetml/2006/main" count="14" uniqueCount="14">
  <si>
    <t>EMPLOYEE NAME</t>
  </si>
  <si>
    <t>PAY/HOUR</t>
  </si>
  <si>
    <t>TOTAL HOUR WORKED</t>
  </si>
  <si>
    <t>TOTAL OVERTIME</t>
  </si>
  <si>
    <t>GROSS PAY</t>
  </si>
  <si>
    <t>OTHERS DEDUCTIBLES</t>
  </si>
  <si>
    <t>NET PAY</t>
  </si>
  <si>
    <t>JOHN ROY</t>
  </si>
  <si>
    <t>TOM BROOK</t>
  </si>
  <si>
    <t>JAMES FURLAN</t>
  </si>
  <si>
    <t>PETER PENG</t>
  </si>
  <si>
    <t>OVERTIME/HOUR (50%)</t>
  </si>
  <si>
    <t>INCOME TAX</t>
  </si>
  <si>
    <t>SALARY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</si>
</sst>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4362C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26"/>
      <color rgb="FF32F27B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3" borderId="0" xfId="0" applyFont="1" applyFill="1" applyAlignment="1">
      <alignment horizontal="left" inden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0" fontId="7" fillId="4" borderId="0" xfId="0" applyFont="1" applyFill="1" applyAlignment="1">
      <alignment horizontal="left" vertical="center" indent="13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32F27B"/>
      <color rgb="FFF43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Relationship Id="rId9" Type="http://schemas.openxmlformats.org/officeDocument/2006/relationships/image" Target="../media/image9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1</xdr:row>
      <xdr:rowOff>144780</xdr:rowOff>
    </xdr:from>
    <xdr:to>
      <xdr:col>1</xdr:col>
      <xdr:colOff>937260</xdr:colOff>
      <xdr:row>4</xdr:row>
      <xdr:rowOff>53340</xdr:rowOff>
    </xdr:to>
    <xdr:sp macro="" textlink="$B$4">
      <xdr:nvSpPr>
        <xdr:cNvPr id="3" name="Retângulo: Cantos Arredondados 2">
          <a:extLst>
            <a:ext uri="{FF2B5EF4-FFF2-40B4-BE49-F238E27FC236}">
              <a16:creationId xmlns:a16="http://schemas.microsoft.com/office/drawing/2014/main" id="{1BBAE235-89E1-4F66-BC4C-58BA17E378E7}"/>
            </a:ext>
          </a:extLst>
        </xdr:cNvPr>
        <xdr:cNvSpPr/>
      </xdr:nvSpPr>
      <xdr:spPr>
        <a:xfrm>
          <a:off x="281940" y="609600"/>
          <a:ext cx="2423160" cy="457200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08366DD6-BCE3-4FAC-B38B-4FEE12890C71}" type="TxLink">
            <a:rPr lang="en-US" sz="1600" b="0" i="0" u="none" strike="noStrike">
              <a:solidFill>
                <a:srgbClr val="262626"/>
              </a:solidFill>
              <a:latin typeface="Calibri"/>
              <a:cs typeface="Calibri"/>
            </a:rPr>
            <a:pPr algn="ctr"/>
            <a:t>5</a:t>
          </a:fld>
          <a:endParaRPr lang="pt-BR" sz="1600"/>
        </a:p>
      </xdr:txBody>
    </xdr:sp>
    <xdr:clientData/>
  </xdr:twoCellAnchor>
  <xdr:twoCellAnchor>
    <xdr:from>
      <xdr:col>2</xdr:col>
      <xdr:colOff>274320</xdr:colOff>
      <xdr:row>1</xdr:row>
      <xdr:rowOff>160020</xdr:rowOff>
    </xdr:from>
    <xdr:to>
      <xdr:col>3</xdr:col>
      <xdr:colOff>1516380</xdr:colOff>
      <xdr:row>4</xdr:row>
      <xdr:rowOff>68580</xdr:rowOff>
    </xdr:to>
    <xdr:sp macro="" textlink="$D$4">
      <xdr:nvSpPr>
        <xdr:cNvPr id="4" name="Retângulo: Cantos Arredondados 3">
          <a:extLst>
            <a:ext uri="{FF2B5EF4-FFF2-40B4-BE49-F238E27FC236}">
              <a16:creationId xmlns:a16="http://schemas.microsoft.com/office/drawing/2014/main" id="{D6579AAC-5354-4834-912C-A75789248756}"/>
            </a:ext>
          </a:extLst>
        </xdr:cNvPr>
        <xdr:cNvSpPr/>
      </xdr:nvSpPr>
      <xdr:spPr>
        <a:xfrm>
          <a:off x="3154680" y="624840"/>
          <a:ext cx="3116580" cy="457200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A4E99230-B71C-4583-9F15-F2DE150E39E4}" type="TxLink">
            <a:rPr lang="en-US" sz="1800" b="0" i="0" u="none" strike="noStrike">
              <a:solidFill>
                <a:srgbClr val="262626"/>
              </a:solidFill>
              <a:latin typeface="Calibri"/>
              <a:cs typeface="Calibri"/>
            </a:rPr>
            <a:t>660</a:t>
          </a:fld>
          <a:endParaRPr lang="pt-BR" sz="2800"/>
        </a:p>
      </xdr:txBody>
    </xdr:sp>
    <xdr:clientData/>
  </xdr:twoCellAnchor>
  <xdr:twoCellAnchor>
    <xdr:from>
      <xdr:col>6</xdr:col>
      <xdr:colOff>1066800</xdr:colOff>
      <xdr:row>1</xdr:row>
      <xdr:rowOff>152400</xdr:rowOff>
    </xdr:from>
    <xdr:to>
      <xdr:col>8</xdr:col>
      <xdr:colOff>1051560</xdr:colOff>
      <xdr:row>4</xdr:row>
      <xdr:rowOff>60960</xdr:rowOff>
    </xdr:to>
    <xdr:sp macro="" textlink="$I$4">
      <xdr:nvSpPr>
        <xdr:cNvPr id="5" name="Retângulo: Cantos Arredondados 4">
          <a:extLst>
            <a:ext uri="{FF2B5EF4-FFF2-40B4-BE49-F238E27FC236}">
              <a16:creationId xmlns:a16="http://schemas.microsoft.com/office/drawing/2014/main" id="{B05162F6-3F7A-4139-8FFA-4D78D01DF11C}"/>
            </a:ext>
          </a:extLst>
        </xdr:cNvPr>
        <xdr:cNvSpPr/>
      </xdr:nvSpPr>
      <xdr:spPr>
        <a:xfrm>
          <a:off x="10073640" y="617220"/>
          <a:ext cx="2926080" cy="457200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3CA18D1-A2DC-4399-8B7E-6C2FC5D857FF}" type="TxLink">
            <a:rPr lang="en-US" sz="1100" b="0" i="0" u="none" strike="noStrike">
              <a:solidFill>
                <a:srgbClr val="262626"/>
              </a:solidFill>
              <a:latin typeface="Calibri"/>
              <a:cs typeface="Calibri"/>
            </a:rPr>
            <a:t> 27.145,00 </a:t>
          </a:fld>
          <a:endParaRPr lang="pt-BR" sz="1600"/>
        </a:p>
      </xdr:txBody>
    </xdr:sp>
    <xdr:clientData/>
  </xdr:twoCellAnchor>
  <xdr:twoCellAnchor>
    <xdr:from>
      <xdr:col>4</xdr:col>
      <xdr:colOff>91440</xdr:colOff>
      <xdr:row>1</xdr:row>
      <xdr:rowOff>167640</xdr:rowOff>
    </xdr:from>
    <xdr:to>
      <xdr:col>6</xdr:col>
      <xdr:colOff>563880</xdr:colOff>
      <xdr:row>4</xdr:row>
      <xdr:rowOff>76200</xdr:rowOff>
    </xdr:to>
    <xdr:sp macro="" textlink="$F$4">
      <xdr:nvSpPr>
        <xdr:cNvPr id="6" name="Retângulo: Cantos Arredondados 5">
          <a:extLst>
            <a:ext uri="{FF2B5EF4-FFF2-40B4-BE49-F238E27FC236}">
              <a16:creationId xmlns:a16="http://schemas.microsoft.com/office/drawing/2014/main" id="{E511F79F-8501-45FB-95DE-6EDAD9835B79}"/>
            </a:ext>
          </a:extLst>
        </xdr:cNvPr>
        <xdr:cNvSpPr/>
      </xdr:nvSpPr>
      <xdr:spPr>
        <a:xfrm>
          <a:off x="6629400" y="632460"/>
          <a:ext cx="2941320" cy="457200"/>
        </a:xfrm>
        <a:prstGeom prst="roundRect">
          <a:avLst>
            <a:gd name="adj" fmla="val 50000"/>
          </a:avLst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FE0854DC-67B4-45D1-BA56-8A5720CD4871}" type="TxLink">
            <a:rPr lang="en-US" sz="1100" b="0" i="0" u="none" strike="noStrike">
              <a:solidFill>
                <a:srgbClr val="262626"/>
              </a:solidFill>
              <a:latin typeface="Calibri"/>
              <a:cs typeface="Calibri"/>
            </a:rPr>
            <a:t> 2.580,00 </a:t>
          </a:fld>
          <a:endParaRPr lang="pt-BR" sz="2400"/>
        </a:p>
      </xdr:txBody>
    </xdr:sp>
    <xdr:clientData/>
  </xdr:twoCellAnchor>
  <xdr:twoCellAnchor editAs="oneCell">
    <xdr:from>
      <xdr:col>0</xdr:col>
      <xdr:colOff>91440</xdr:colOff>
      <xdr:row>0</xdr:row>
      <xdr:rowOff>68580</xdr:rowOff>
    </xdr:from>
    <xdr:to>
      <xdr:col>0</xdr:col>
      <xdr:colOff>891540</xdr:colOff>
      <xdr:row>0</xdr:row>
      <xdr:rowOff>429445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9482320-947B-45EF-BA20-21758953D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68580"/>
          <a:ext cx="800100" cy="360865"/>
        </a:xfrm>
        <a:prstGeom prst="rect">
          <a:avLst/>
        </a:prstGeom>
      </xdr:spPr>
    </xdr:pic>
    <xdr:clientData/>
  </xdr:twoCellAnchor>
  <xdr:twoCellAnchor editAs="oneCell">
    <xdr:from>
      <xdr:col>8</xdr:col>
      <xdr:colOff>487680</xdr:colOff>
      <xdr:row>1</xdr:row>
      <xdr:rowOff>121920</xdr:rowOff>
    </xdr:from>
    <xdr:to>
      <xdr:col>8</xdr:col>
      <xdr:colOff>975360</xdr:colOff>
      <xdr:row>4</xdr:row>
      <xdr:rowOff>60960</xdr:rowOff>
    </xdr:to>
    <xdr:pic>
      <xdr:nvPicPr>
        <xdr:cNvPr id="10" name="Gráfico 9" descr="Dinheiro com preenchimento sólido">
          <a:extLst>
            <a:ext uri="{FF2B5EF4-FFF2-40B4-BE49-F238E27FC236}">
              <a16:creationId xmlns:a16="http://schemas.microsoft.com/office/drawing/2014/main" id="{AA5FD8FD-F57A-42BF-A70A-0722507F2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435840" y="586740"/>
          <a:ext cx="487680" cy="487680"/>
        </a:xfrm>
        <a:prstGeom prst="rect">
          <a:avLst/>
        </a:prstGeom>
      </xdr:spPr>
    </xdr:pic>
    <xdr:clientData/>
  </xdr:twoCellAnchor>
  <xdr:twoCellAnchor editAs="oneCell">
    <xdr:from>
      <xdr:col>6</xdr:col>
      <xdr:colOff>50940</xdr:colOff>
      <xdr:row>2</xdr:row>
      <xdr:rowOff>12840</xdr:rowOff>
    </xdr:from>
    <xdr:to>
      <xdr:col>6</xdr:col>
      <xdr:colOff>403860</xdr:colOff>
      <xdr:row>4</xdr:row>
      <xdr:rowOff>38073</xdr:rowOff>
    </xdr:to>
    <xdr:pic>
      <xdr:nvPicPr>
        <xdr:cNvPr id="12" name="Gráfico 11" descr="Gráfico de tendência descendente com preenchimento sólido">
          <a:extLst>
            <a:ext uri="{FF2B5EF4-FFF2-40B4-BE49-F238E27FC236}">
              <a16:creationId xmlns:a16="http://schemas.microsoft.com/office/drawing/2014/main" id="{84AE449D-9799-4049-BA71-AAF15C5A5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 flipH="1">
          <a:off x="9057780" y="660540"/>
          <a:ext cx="352920" cy="390993"/>
        </a:xfrm>
        <a:prstGeom prst="rect">
          <a:avLst/>
        </a:prstGeom>
      </xdr:spPr>
    </xdr:pic>
    <xdr:clientData/>
  </xdr:twoCellAnchor>
  <xdr:twoCellAnchor editAs="oneCell">
    <xdr:from>
      <xdr:col>3</xdr:col>
      <xdr:colOff>993420</xdr:colOff>
      <xdr:row>1</xdr:row>
      <xdr:rowOff>155220</xdr:rowOff>
    </xdr:from>
    <xdr:to>
      <xdr:col>3</xdr:col>
      <xdr:colOff>1440180</xdr:colOff>
      <xdr:row>4</xdr:row>
      <xdr:rowOff>53340</xdr:rowOff>
    </xdr:to>
    <xdr:pic>
      <xdr:nvPicPr>
        <xdr:cNvPr id="14" name="Gráfico 13" descr="Relógio com preenchimento sólido">
          <a:extLst>
            <a:ext uri="{FF2B5EF4-FFF2-40B4-BE49-F238E27FC236}">
              <a16:creationId xmlns:a16="http://schemas.microsoft.com/office/drawing/2014/main" id="{1AF5C076-C13E-46F9-8247-2CC1220A7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5748300" y="620040"/>
          <a:ext cx="446760" cy="446760"/>
        </a:xfrm>
        <a:prstGeom prst="rect">
          <a:avLst/>
        </a:prstGeom>
      </xdr:spPr>
    </xdr:pic>
    <xdr:clientData/>
  </xdr:twoCellAnchor>
  <xdr:twoCellAnchor editAs="oneCell">
    <xdr:from>
      <xdr:col>1</xdr:col>
      <xdr:colOff>427140</xdr:colOff>
      <xdr:row>1</xdr:row>
      <xdr:rowOff>160440</xdr:rowOff>
    </xdr:from>
    <xdr:to>
      <xdr:col>1</xdr:col>
      <xdr:colOff>830580</xdr:colOff>
      <xdr:row>4</xdr:row>
      <xdr:rowOff>15240</xdr:rowOff>
    </xdr:to>
    <xdr:pic>
      <xdr:nvPicPr>
        <xdr:cNvPr id="16" name="Gráfico 15" descr="Crachá de funcionário estrutura de tópicos">
          <a:extLst>
            <a:ext uri="{FF2B5EF4-FFF2-40B4-BE49-F238E27FC236}">
              <a16:creationId xmlns:a16="http://schemas.microsoft.com/office/drawing/2014/main" id="{31713BC9-B0C5-4E25-B7F9-968AA9852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194980" y="625260"/>
          <a:ext cx="403440" cy="403440"/>
        </a:xfrm>
        <a:prstGeom prst="rect">
          <a:avLst/>
        </a:prstGeom>
      </xdr:spPr>
    </xdr:pic>
    <xdr:clientData/>
  </xdr:twoCellAnchor>
  <xdr:twoCellAnchor>
    <xdr:from>
      <xdr:col>0</xdr:col>
      <xdr:colOff>472440</xdr:colOff>
      <xdr:row>1</xdr:row>
      <xdr:rowOff>137160</xdr:rowOff>
    </xdr:from>
    <xdr:to>
      <xdr:col>0</xdr:col>
      <xdr:colOff>1432560</xdr:colOff>
      <xdr:row>3</xdr:row>
      <xdr:rowOff>15240</xdr:rowOff>
    </xdr:to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5A0D1ECA-F220-441A-8EF3-D5648CFCA9A0}"/>
            </a:ext>
          </a:extLst>
        </xdr:cNvPr>
        <xdr:cNvSpPr txBox="1"/>
      </xdr:nvSpPr>
      <xdr:spPr>
        <a:xfrm>
          <a:off x="472440" y="601980"/>
          <a:ext cx="9601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000">
              <a:solidFill>
                <a:schemeClr val="bg2">
                  <a:lumMod val="50000"/>
                </a:schemeClr>
              </a:solidFill>
            </a:rPr>
            <a:t>Employees</a:t>
          </a:r>
        </a:p>
      </xdr:txBody>
    </xdr:sp>
    <xdr:clientData/>
  </xdr:twoCellAnchor>
  <xdr:twoCellAnchor>
    <xdr:from>
      <xdr:col>2</xdr:col>
      <xdr:colOff>403860</xdr:colOff>
      <xdr:row>1</xdr:row>
      <xdr:rowOff>175260</xdr:rowOff>
    </xdr:from>
    <xdr:to>
      <xdr:col>2</xdr:col>
      <xdr:colOff>1363980</xdr:colOff>
      <xdr:row>3</xdr:row>
      <xdr:rowOff>53340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4C144C2E-CC91-4879-BD3F-C3945522A6BC}"/>
            </a:ext>
          </a:extLst>
        </xdr:cNvPr>
        <xdr:cNvSpPr txBox="1"/>
      </xdr:nvSpPr>
      <xdr:spPr>
        <a:xfrm>
          <a:off x="3284220" y="640080"/>
          <a:ext cx="9601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000">
              <a:solidFill>
                <a:schemeClr val="bg2">
                  <a:lumMod val="50000"/>
                </a:schemeClr>
              </a:solidFill>
            </a:rPr>
            <a:t>Total Overtime</a:t>
          </a:r>
        </a:p>
      </xdr:txBody>
    </xdr:sp>
    <xdr:clientData/>
  </xdr:twoCellAnchor>
  <xdr:twoCellAnchor>
    <xdr:from>
      <xdr:col>4</xdr:col>
      <xdr:colOff>137160</xdr:colOff>
      <xdr:row>2</xdr:row>
      <xdr:rowOff>0</xdr:rowOff>
    </xdr:from>
    <xdr:to>
      <xdr:col>4</xdr:col>
      <xdr:colOff>1097280</xdr:colOff>
      <xdr:row>3</xdr:row>
      <xdr:rowOff>60960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4C91DEB1-438C-4FB4-B138-AD82FE2DA1F9}"/>
            </a:ext>
          </a:extLst>
        </xdr:cNvPr>
        <xdr:cNvSpPr txBox="1"/>
      </xdr:nvSpPr>
      <xdr:spPr>
        <a:xfrm>
          <a:off x="6675120" y="647700"/>
          <a:ext cx="9601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000">
              <a:solidFill>
                <a:schemeClr val="bg2">
                  <a:lumMod val="50000"/>
                </a:schemeClr>
              </a:solidFill>
            </a:rPr>
            <a:t>Total Discount</a:t>
          </a:r>
        </a:p>
      </xdr:txBody>
    </xdr:sp>
    <xdr:clientData/>
  </xdr:twoCellAnchor>
  <xdr:twoCellAnchor>
    <xdr:from>
      <xdr:col>6</xdr:col>
      <xdr:colOff>1112520</xdr:colOff>
      <xdr:row>1</xdr:row>
      <xdr:rowOff>160020</xdr:rowOff>
    </xdr:from>
    <xdr:to>
      <xdr:col>7</xdr:col>
      <xdr:colOff>792480</xdr:colOff>
      <xdr:row>3</xdr:row>
      <xdr:rowOff>38100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E8FDD71-719B-4348-B0C9-1409BBCC5A8A}"/>
            </a:ext>
          </a:extLst>
        </xdr:cNvPr>
        <xdr:cNvSpPr txBox="1"/>
      </xdr:nvSpPr>
      <xdr:spPr>
        <a:xfrm>
          <a:off x="10119360" y="624840"/>
          <a:ext cx="9601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BR" sz="1000">
              <a:solidFill>
                <a:schemeClr val="bg2">
                  <a:lumMod val="50000"/>
                </a:schemeClr>
              </a:solidFill>
            </a:rPr>
            <a:t>Total Net Pay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CEAB-B6E9-401D-ABDC-8D12DCCFC061}">
  <dimension ref="A1:I1000"/>
  <sheetViews>
    <sheetView showGridLines="0" tabSelected="1" zoomScaleNormal="100" workbookViewId="0">
      <selection activeCell="E17" sqref="E17"/>
    </sheetView>
  </sheetViews>
  <sheetFormatPr defaultRowHeight="14.4" zeroHeight="1" x14ac:dyDescent="0.3"/>
  <cols>
    <col min="1" max="1" width="25.77734375" style="1" customWidth="1"/>
    <col min="2" max="2" width="16.21875" style="2" customWidth="1"/>
    <col min="3" max="3" width="27.33203125" style="2" customWidth="1"/>
    <col min="4" max="4" width="26" style="2" customWidth="1"/>
    <col min="5" max="5" width="19.5546875" style="2" customWidth="1"/>
    <col min="6" max="6" width="16.44140625" style="2" customWidth="1"/>
    <col min="7" max="7" width="18.6640625" style="2" customWidth="1"/>
    <col min="8" max="8" width="24.21875" style="2" bestFit="1" customWidth="1"/>
    <col min="9" max="9" width="15.6640625" style="2" customWidth="1"/>
    <col min="10" max="16384" width="8.88671875" style="2"/>
  </cols>
  <sheetData>
    <row r="1" spans="1:9" ht="36.6" customHeight="1" x14ac:dyDescent="0.3">
      <c r="A1" s="15" t="s">
        <v>13</v>
      </c>
      <c r="B1" s="15"/>
      <c r="C1" s="15"/>
      <c r="D1" s="15"/>
      <c r="E1" s="15"/>
      <c r="F1" s="15"/>
      <c r="G1" s="15"/>
      <c r="H1" s="15"/>
      <c r="I1" s="15"/>
    </row>
    <row r="2" spans="1:9" x14ac:dyDescent="0.3">
      <c r="A2" s="11"/>
      <c r="B2" s="12"/>
      <c r="C2" s="12"/>
      <c r="D2" s="12"/>
      <c r="E2" s="12"/>
      <c r="F2" s="12"/>
      <c r="G2" s="12"/>
      <c r="H2" s="12"/>
      <c r="I2" s="12"/>
    </row>
    <row r="3" spans="1:9" x14ac:dyDescent="0.3">
      <c r="A3" s="11"/>
      <c r="B3" s="12"/>
      <c r="C3" s="12"/>
      <c r="D3" s="12"/>
      <c r="E3" s="12"/>
      <c r="F3" s="12"/>
      <c r="G3" s="12"/>
      <c r="H3" s="12"/>
      <c r="I3" s="12"/>
    </row>
    <row r="4" spans="1:9" x14ac:dyDescent="0.3">
      <c r="A4" s="11"/>
      <c r="B4" s="12">
        <f>COUNTA(A:A)-1</f>
        <v>5</v>
      </c>
      <c r="C4" s="12"/>
      <c r="D4" s="12">
        <f>SUM(C:C)</f>
        <v>660</v>
      </c>
      <c r="E4" s="12"/>
      <c r="F4" s="14">
        <f>SUM(G7:G1000)+SUM(H7:H1000)</f>
        <v>2580</v>
      </c>
      <c r="G4" s="12"/>
      <c r="H4" s="12"/>
      <c r="I4" s="14">
        <f>SUM(I7:I1000)</f>
        <v>27145</v>
      </c>
    </row>
    <row r="5" spans="1:9" x14ac:dyDescent="0.3">
      <c r="A5" s="11"/>
      <c r="B5" s="12"/>
      <c r="C5" s="12"/>
      <c r="D5" s="13"/>
      <c r="E5" s="12"/>
      <c r="F5" s="12"/>
      <c r="G5" s="12"/>
      <c r="H5" s="12"/>
      <c r="I5" s="12"/>
    </row>
    <row r="6" spans="1:9" x14ac:dyDescent="0.3">
      <c r="A6" s="3" t="s">
        <v>0</v>
      </c>
      <c r="B6" s="4" t="s">
        <v>1</v>
      </c>
      <c r="C6" s="4" t="s">
        <v>2</v>
      </c>
      <c r="D6" s="4" t="s">
        <v>11</v>
      </c>
      <c r="E6" s="5" t="s">
        <v>3</v>
      </c>
      <c r="F6" s="6" t="s">
        <v>4</v>
      </c>
      <c r="G6" s="6" t="s">
        <v>12</v>
      </c>
      <c r="H6" s="6" t="s">
        <v>5</v>
      </c>
      <c r="I6" s="7" t="s">
        <v>6</v>
      </c>
    </row>
    <row r="7" spans="1:9" x14ac:dyDescent="0.3">
      <c r="A7" s="8" t="s">
        <v>7</v>
      </c>
      <c r="B7" s="9">
        <v>20</v>
      </c>
      <c r="C7" s="9">
        <v>160</v>
      </c>
      <c r="D7" s="10">
        <f>B7*(1+50%)</f>
        <v>30</v>
      </c>
      <c r="E7" s="9">
        <v>10</v>
      </c>
      <c r="F7" s="9">
        <f>B7*C7+D7*E7</f>
        <v>3500</v>
      </c>
      <c r="G7" s="9">
        <v>500</v>
      </c>
      <c r="H7" s="9">
        <v>150</v>
      </c>
      <c r="I7" s="9">
        <f>F7-G7-H7</f>
        <v>2850</v>
      </c>
    </row>
    <row r="8" spans="1:9" x14ac:dyDescent="0.3">
      <c r="A8" s="8" t="s">
        <v>8</v>
      </c>
      <c r="B8" s="9">
        <v>50</v>
      </c>
      <c r="C8" s="9">
        <v>140</v>
      </c>
      <c r="D8" s="10">
        <f t="shared" ref="D8:D10" si="0">B8*(1+50%)</f>
        <v>75</v>
      </c>
      <c r="E8" s="9">
        <v>20</v>
      </c>
      <c r="F8" s="9">
        <f t="shared" ref="F8:F10" si="1">B8*C8+D8*E8</f>
        <v>8500</v>
      </c>
      <c r="G8" s="9">
        <v>750</v>
      </c>
      <c r="H8" s="9">
        <v>50</v>
      </c>
      <c r="I8" s="9">
        <f t="shared" ref="I8:I10" si="2">F8-G8-H8</f>
        <v>7700</v>
      </c>
    </row>
    <row r="9" spans="1:9" x14ac:dyDescent="0.3">
      <c r="A9" s="8" t="s">
        <v>9</v>
      </c>
      <c r="B9" s="9">
        <v>40</v>
      </c>
      <c r="C9" s="9">
        <v>200</v>
      </c>
      <c r="D9" s="10">
        <f t="shared" si="0"/>
        <v>60</v>
      </c>
      <c r="E9" s="9">
        <v>10</v>
      </c>
      <c r="F9" s="9">
        <f t="shared" si="1"/>
        <v>8600</v>
      </c>
      <c r="G9" s="9">
        <v>530</v>
      </c>
      <c r="H9" s="9">
        <v>100</v>
      </c>
      <c r="I9" s="9">
        <f t="shared" si="2"/>
        <v>7970</v>
      </c>
    </row>
    <row r="10" spans="1:9" x14ac:dyDescent="0.3">
      <c r="A10" s="8" t="s">
        <v>10</v>
      </c>
      <c r="B10" s="9">
        <v>50</v>
      </c>
      <c r="C10" s="9">
        <v>160</v>
      </c>
      <c r="D10" s="10">
        <f t="shared" si="0"/>
        <v>75</v>
      </c>
      <c r="E10" s="9">
        <v>15</v>
      </c>
      <c r="F10" s="9">
        <f t="shared" si="1"/>
        <v>9125</v>
      </c>
      <c r="G10" s="9">
        <v>500</v>
      </c>
      <c r="H10" s="9">
        <v>0</v>
      </c>
      <c r="I10" s="9">
        <f t="shared" si="2"/>
        <v>8625</v>
      </c>
    </row>
    <row r="11" spans="1:9" x14ac:dyDescent="0.3">
      <c r="A11" s="8"/>
      <c r="B11" s="9"/>
      <c r="C11" s="9"/>
      <c r="D11" s="9"/>
      <c r="E11" s="9"/>
      <c r="F11" s="9"/>
      <c r="G11" s="9"/>
      <c r="H11" s="9"/>
      <c r="I11" s="9"/>
    </row>
    <row r="12" spans="1:9" x14ac:dyDescent="0.3">
      <c r="A12" s="8"/>
      <c r="B12" s="9"/>
      <c r="C12" s="9"/>
      <c r="D12" s="9"/>
      <c r="E12" s="9"/>
      <c r="F12" s="9"/>
      <c r="G12" s="9"/>
      <c r="H12" s="9"/>
      <c r="I12" s="9"/>
    </row>
    <row r="13" spans="1:9" x14ac:dyDescent="0.3">
      <c r="A13" s="8"/>
      <c r="B13" s="9"/>
      <c r="C13" s="9"/>
      <c r="D13" s="9"/>
      <c r="E13" s="9"/>
      <c r="F13" s="9"/>
      <c r="G13" s="9"/>
      <c r="H13" s="9"/>
      <c r="I13" s="9"/>
    </row>
    <row r="14" spans="1:9" x14ac:dyDescent="0.3">
      <c r="A14" s="8"/>
      <c r="B14" s="9"/>
      <c r="C14" s="9"/>
      <c r="D14" s="9"/>
      <c r="E14" s="9"/>
      <c r="F14" s="9"/>
      <c r="G14" s="9"/>
      <c r="H14" s="9"/>
      <c r="I14" s="9"/>
    </row>
    <row r="15" spans="1:9" x14ac:dyDescent="0.3">
      <c r="A15" s="8"/>
      <c r="B15" s="9"/>
      <c r="C15" s="9"/>
      <c r="D15" s="9"/>
      <c r="E15" s="9"/>
      <c r="F15" s="9"/>
      <c r="G15" s="9"/>
      <c r="H15" s="9"/>
      <c r="I15" s="9"/>
    </row>
    <row r="16" spans="1:9" x14ac:dyDescent="0.3">
      <c r="A16" s="8"/>
      <c r="B16" s="9"/>
      <c r="C16" s="9"/>
      <c r="D16" s="9"/>
      <c r="E16" s="9"/>
      <c r="F16" s="9"/>
      <c r="G16" s="9"/>
      <c r="H16" s="9"/>
      <c r="I16" s="9"/>
    </row>
    <row r="17" spans="1:9" x14ac:dyDescent="0.3">
      <c r="A17" s="8"/>
      <c r="B17" s="9"/>
      <c r="C17" s="9"/>
      <c r="D17" s="9"/>
      <c r="E17" s="9"/>
      <c r="F17" s="9"/>
      <c r="G17" s="9"/>
      <c r="H17" s="9"/>
      <c r="I17" s="9"/>
    </row>
    <row r="18" spans="1:9" x14ac:dyDescent="0.3">
      <c r="A18" s="8"/>
      <c r="B18" s="9"/>
      <c r="C18" s="9"/>
      <c r="D18" s="9"/>
      <c r="E18" s="9"/>
      <c r="F18" s="9"/>
      <c r="G18" s="9"/>
      <c r="H18" s="9"/>
      <c r="I18" s="9"/>
    </row>
    <row r="19" spans="1:9" x14ac:dyDescent="0.3">
      <c r="A19" s="8"/>
      <c r="B19" s="9"/>
      <c r="C19" s="9"/>
      <c r="D19" s="9"/>
      <c r="E19" s="9"/>
      <c r="F19" s="9"/>
      <c r="G19" s="9"/>
      <c r="H19" s="9"/>
      <c r="I19" s="9"/>
    </row>
    <row r="20" spans="1:9" x14ac:dyDescent="0.3">
      <c r="A20" s="8"/>
      <c r="B20" s="9"/>
      <c r="C20" s="9"/>
      <c r="D20" s="9"/>
      <c r="E20" s="9"/>
      <c r="F20" s="9"/>
      <c r="G20" s="9"/>
      <c r="H20" s="9"/>
      <c r="I20" s="9"/>
    </row>
    <row r="21" spans="1:9" x14ac:dyDescent="0.3">
      <c r="A21" s="8"/>
      <c r="B21" s="9"/>
      <c r="C21" s="9"/>
      <c r="D21" s="9"/>
      <c r="E21" s="9"/>
      <c r="F21" s="9"/>
      <c r="G21" s="9"/>
      <c r="H21" s="9"/>
      <c r="I21" s="9"/>
    </row>
    <row r="22" spans="1:9" x14ac:dyDescent="0.3">
      <c r="A22" s="8"/>
      <c r="B22" s="9"/>
      <c r="C22" s="9"/>
      <c r="D22" s="9"/>
      <c r="E22" s="9"/>
      <c r="F22" s="9"/>
      <c r="G22" s="9"/>
      <c r="H22" s="9"/>
      <c r="I22" s="9"/>
    </row>
    <row r="23" spans="1:9" x14ac:dyDescent="0.3">
      <c r="A23" s="8"/>
      <c r="B23" s="9"/>
      <c r="C23" s="9"/>
      <c r="D23" s="9"/>
      <c r="E23" s="9"/>
      <c r="F23" s="9"/>
      <c r="G23" s="9"/>
      <c r="H23" s="9"/>
      <c r="I23" s="9"/>
    </row>
    <row r="24" spans="1:9" x14ac:dyDescent="0.3">
      <c r="A24" s="8"/>
      <c r="B24" s="9"/>
      <c r="C24" s="9"/>
      <c r="D24" s="9"/>
      <c r="E24" s="9"/>
      <c r="F24" s="9"/>
      <c r="G24" s="9"/>
      <c r="H24" s="9"/>
      <c r="I24" s="9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3">
      <c r="A26" s="8"/>
      <c r="B26" s="9"/>
      <c r="C26" s="9"/>
      <c r="D26" s="9"/>
      <c r="E26" s="9"/>
      <c r="F26" s="9"/>
      <c r="G26" s="9"/>
      <c r="H26" s="9"/>
      <c r="I26" s="9"/>
    </row>
    <row r="27" spans="1:9" x14ac:dyDescent="0.3">
      <c r="A27" s="8"/>
      <c r="B27" s="9"/>
      <c r="C27" s="9"/>
      <c r="D27" s="9"/>
      <c r="E27" s="9"/>
      <c r="F27" s="9"/>
      <c r="G27" s="9"/>
      <c r="H27" s="9"/>
      <c r="I27" s="9"/>
    </row>
    <row r="28" spans="1:9" x14ac:dyDescent="0.3">
      <c r="A28" s="8"/>
      <c r="B28" s="9"/>
      <c r="C28" s="9"/>
      <c r="D28" s="9"/>
      <c r="E28" s="9"/>
      <c r="F28" s="9"/>
      <c r="G28" s="9"/>
      <c r="H28" s="9"/>
      <c r="I28" s="9"/>
    </row>
    <row r="29" spans="1:9" x14ac:dyDescent="0.3">
      <c r="A29" s="8"/>
      <c r="B29" s="9"/>
      <c r="C29" s="9"/>
      <c r="D29" s="9"/>
      <c r="E29" s="9"/>
      <c r="F29" s="9"/>
      <c r="G29" s="9"/>
      <c r="H29" s="9"/>
      <c r="I29" s="9"/>
    </row>
    <row r="30" spans="1:9" x14ac:dyDescent="0.3">
      <c r="A30" s="8"/>
      <c r="B30" s="9"/>
      <c r="C30" s="9"/>
      <c r="D30" s="9"/>
      <c r="E30" s="9"/>
      <c r="F30" s="9"/>
      <c r="G30" s="9"/>
      <c r="H30" s="9"/>
      <c r="I30" s="9"/>
    </row>
    <row r="31" spans="1:9" x14ac:dyDescent="0.3">
      <c r="A31" s="8"/>
      <c r="B31" s="9"/>
      <c r="C31" s="9"/>
      <c r="D31" s="9"/>
      <c r="E31" s="9"/>
      <c r="F31" s="9"/>
      <c r="G31" s="9"/>
      <c r="H31" s="9"/>
      <c r="I31" s="9"/>
    </row>
    <row r="32" spans="1:9" x14ac:dyDescent="0.3">
      <c r="A32" s="8"/>
      <c r="B32" s="9"/>
      <c r="C32" s="9"/>
      <c r="D32" s="9"/>
      <c r="E32" s="9"/>
      <c r="F32" s="9"/>
      <c r="G32" s="9"/>
      <c r="H32" s="9"/>
      <c r="I32" s="9"/>
    </row>
    <row r="33" spans="1:9" x14ac:dyDescent="0.3">
      <c r="A33" s="8"/>
      <c r="B33" s="9"/>
      <c r="C33" s="9"/>
      <c r="D33" s="9"/>
      <c r="E33" s="9"/>
      <c r="F33" s="9"/>
      <c r="G33" s="9"/>
      <c r="H33" s="9"/>
      <c r="I33" s="9"/>
    </row>
    <row r="34" spans="1:9" x14ac:dyDescent="0.3">
      <c r="A34" s="8"/>
      <c r="B34" s="9"/>
      <c r="C34" s="9"/>
      <c r="D34" s="9"/>
      <c r="E34" s="9"/>
      <c r="F34" s="9"/>
      <c r="G34" s="9"/>
      <c r="H34" s="9"/>
      <c r="I34" s="9"/>
    </row>
    <row r="35" spans="1:9" x14ac:dyDescent="0.3">
      <c r="A35" s="8"/>
      <c r="B35" s="9"/>
      <c r="C35" s="9"/>
      <c r="D35" s="9"/>
      <c r="E35" s="9"/>
      <c r="F35" s="9"/>
      <c r="G35" s="9"/>
      <c r="H35" s="9"/>
      <c r="I35" s="9"/>
    </row>
    <row r="36" spans="1:9" x14ac:dyDescent="0.3">
      <c r="A36" s="8"/>
      <c r="B36" s="9"/>
      <c r="C36" s="9"/>
      <c r="D36" s="9"/>
      <c r="E36" s="9"/>
      <c r="F36" s="9"/>
      <c r="G36" s="9"/>
      <c r="H36" s="9"/>
      <c r="I36" s="9"/>
    </row>
    <row r="37" spans="1:9" x14ac:dyDescent="0.3">
      <c r="A37" s="8"/>
      <c r="B37" s="9"/>
      <c r="C37" s="9"/>
      <c r="D37" s="9"/>
      <c r="E37" s="9"/>
      <c r="F37" s="9"/>
      <c r="G37" s="9"/>
      <c r="H37" s="9"/>
      <c r="I37" s="9"/>
    </row>
    <row r="38" spans="1:9" x14ac:dyDescent="0.3">
      <c r="A38" s="8"/>
      <c r="B38" s="9"/>
      <c r="C38" s="9"/>
      <c r="D38" s="9"/>
      <c r="E38" s="9"/>
      <c r="F38" s="9"/>
      <c r="G38" s="9"/>
      <c r="H38" s="9"/>
      <c r="I38" s="9"/>
    </row>
    <row r="39" spans="1:9" x14ac:dyDescent="0.3">
      <c r="A39" s="8"/>
      <c r="B39" s="9"/>
      <c r="C39" s="9"/>
      <c r="D39" s="9"/>
      <c r="E39" s="9"/>
      <c r="F39" s="9"/>
      <c r="G39" s="9"/>
      <c r="H39" s="9"/>
      <c r="I39" s="9"/>
    </row>
    <row r="40" spans="1:9" x14ac:dyDescent="0.3">
      <c r="A40" s="8"/>
      <c r="B40" s="9"/>
      <c r="C40" s="9"/>
      <c r="D40" s="9"/>
      <c r="E40" s="9"/>
      <c r="F40" s="9"/>
      <c r="G40" s="9"/>
      <c r="H40" s="9"/>
      <c r="I40" s="9"/>
    </row>
    <row r="41" spans="1:9" x14ac:dyDescent="0.3">
      <c r="A41" s="8"/>
      <c r="B41" s="9"/>
      <c r="C41" s="9"/>
      <c r="D41" s="9"/>
      <c r="E41" s="9"/>
      <c r="F41" s="9"/>
      <c r="G41" s="9"/>
      <c r="H41" s="9"/>
      <c r="I41" s="9"/>
    </row>
    <row r="42" spans="1:9" x14ac:dyDescent="0.3">
      <c r="A42" s="8"/>
      <c r="B42" s="9"/>
      <c r="C42" s="9"/>
      <c r="D42" s="9"/>
      <c r="E42" s="9"/>
      <c r="F42" s="9"/>
      <c r="G42" s="9"/>
      <c r="H42" s="9"/>
      <c r="I42" s="9"/>
    </row>
    <row r="43" spans="1:9" x14ac:dyDescent="0.3">
      <c r="A43" s="8"/>
      <c r="B43" s="9"/>
      <c r="C43" s="9"/>
      <c r="D43" s="9"/>
      <c r="E43" s="9"/>
      <c r="F43" s="9"/>
      <c r="G43" s="9"/>
      <c r="H43" s="9"/>
      <c r="I43" s="9"/>
    </row>
    <row r="44" spans="1:9" x14ac:dyDescent="0.3">
      <c r="A44" s="8"/>
      <c r="B44" s="9"/>
      <c r="C44" s="9"/>
      <c r="D44" s="9"/>
      <c r="E44" s="9"/>
      <c r="F44" s="9"/>
      <c r="G44" s="9"/>
      <c r="H44" s="9"/>
      <c r="I44" s="9"/>
    </row>
    <row r="45" spans="1:9" x14ac:dyDescent="0.3">
      <c r="A45" s="8"/>
      <c r="B45" s="9"/>
      <c r="C45" s="9"/>
      <c r="D45" s="9"/>
      <c r="E45" s="9"/>
      <c r="F45" s="9"/>
      <c r="G45" s="9"/>
      <c r="H45" s="9"/>
      <c r="I45" s="9"/>
    </row>
    <row r="46" spans="1:9" x14ac:dyDescent="0.3">
      <c r="A46" s="8"/>
      <c r="B46" s="9"/>
      <c r="C46" s="9"/>
      <c r="D46" s="9"/>
      <c r="E46" s="9"/>
      <c r="F46" s="9"/>
      <c r="G46" s="9"/>
      <c r="H46" s="9"/>
      <c r="I46" s="9"/>
    </row>
    <row r="47" spans="1:9" x14ac:dyDescent="0.3">
      <c r="A47" s="8"/>
      <c r="B47" s="9"/>
      <c r="C47" s="9"/>
      <c r="D47" s="9"/>
      <c r="E47" s="9"/>
      <c r="F47" s="9"/>
      <c r="G47" s="9"/>
      <c r="H47" s="9"/>
      <c r="I47" s="9"/>
    </row>
    <row r="48" spans="1:9" x14ac:dyDescent="0.3">
      <c r="A48" s="8"/>
      <c r="B48" s="9"/>
      <c r="C48" s="9"/>
      <c r="D48" s="9"/>
      <c r="E48" s="9"/>
      <c r="F48" s="9"/>
      <c r="G48" s="9"/>
      <c r="H48" s="9"/>
      <c r="I48" s="9"/>
    </row>
    <row r="49" spans="1:9" x14ac:dyDescent="0.3">
      <c r="A49" s="8"/>
      <c r="B49" s="9"/>
      <c r="C49" s="9"/>
      <c r="D49" s="9"/>
      <c r="E49" s="9"/>
      <c r="F49" s="9"/>
      <c r="G49" s="9"/>
      <c r="H49" s="9"/>
      <c r="I49" s="9"/>
    </row>
    <row r="50" spans="1:9" x14ac:dyDescent="0.3">
      <c r="A50" s="8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8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8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8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8"/>
      <c r="B54" s="9"/>
      <c r="C54" s="9"/>
      <c r="D54" s="9"/>
      <c r="E54" s="9"/>
      <c r="F54" s="9"/>
      <c r="G54" s="9"/>
      <c r="H54" s="9"/>
      <c r="I54" s="9"/>
    </row>
    <row r="55" spans="1:9" x14ac:dyDescent="0.3">
      <c r="A55" s="8"/>
      <c r="B55" s="9"/>
      <c r="C55" s="9"/>
      <c r="D55" s="9"/>
      <c r="E55" s="9"/>
      <c r="F55" s="9"/>
      <c r="G55" s="9"/>
      <c r="H55" s="9"/>
      <c r="I55" s="9"/>
    </row>
    <row r="56" spans="1:9" x14ac:dyDescent="0.3">
      <c r="A56" s="8"/>
      <c r="B56" s="9"/>
      <c r="C56" s="9"/>
      <c r="D56" s="9"/>
      <c r="E56" s="9"/>
      <c r="F56" s="9"/>
      <c r="G56" s="9"/>
      <c r="H56" s="9"/>
      <c r="I56" s="9"/>
    </row>
    <row r="57" spans="1:9" x14ac:dyDescent="0.3">
      <c r="A57" s="8"/>
      <c r="B57" s="9"/>
      <c r="C57" s="9"/>
      <c r="D57" s="9"/>
      <c r="E57" s="9"/>
      <c r="F57" s="9"/>
      <c r="G57" s="9"/>
      <c r="H57" s="9"/>
      <c r="I57" s="9"/>
    </row>
    <row r="58" spans="1:9" x14ac:dyDescent="0.3">
      <c r="A58" s="8"/>
      <c r="B58" s="9"/>
      <c r="C58" s="9"/>
      <c r="D58" s="9"/>
      <c r="E58" s="9"/>
      <c r="F58" s="9"/>
      <c r="G58" s="9"/>
      <c r="H58" s="9"/>
      <c r="I58" s="9"/>
    </row>
    <row r="59" spans="1:9" x14ac:dyDescent="0.3">
      <c r="A59" s="8"/>
      <c r="B59" s="9"/>
      <c r="C59" s="9"/>
      <c r="D59" s="9"/>
      <c r="E59" s="9"/>
      <c r="F59" s="9"/>
      <c r="G59" s="9"/>
      <c r="H59" s="9"/>
      <c r="I59" s="9"/>
    </row>
    <row r="60" spans="1:9" x14ac:dyDescent="0.3">
      <c r="A60" s="8"/>
      <c r="B60" s="9"/>
      <c r="C60" s="9"/>
      <c r="D60" s="9"/>
      <c r="E60" s="9"/>
      <c r="F60" s="9"/>
      <c r="G60" s="9"/>
      <c r="H60" s="9"/>
      <c r="I60" s="9"/>
    </row>
    <row r="61" spans="1:9" x14ac:dyDescent="0.3">
      <c r="A61" s="8"/>
      <c r="B61" s="9"/>
      <c r="C61" s="9"/>
      <c r="D61" s="9"/>
      <c r="E61" s="9"/>
      <c r="F61" s="9"/>
      <c r="G61" s="9"/>
      <c r="H61" s="9"/>
      <c r="I61" s="9"/>
    </row>
    <row r="62" spans="1:9" x14ac:dyDescent="0.3">
      <c r="A62" s="8"/>
      <c r="B62" s="9"/>
      <c r="C62" s="9"/>
      <c r="D62" s="9"/>
      <c r="E62" s="9"/>
      <c r="F62" s="9"/>
      <c r="G62" s="9"/>
      <c r="H62" s="9"/>
      <c r="I62" s="9"/>
    </row>
    <row r="63" spans="1:9" x14ac:dyDescent="0.3">
      <c r="A63" s="8"/>
      <c r="B63" s="9"/>
      <c r="C63" s="9"/>
      <c r="D63" s="9"/>
      <c r="E63" s="9"/>
      <c r="F63" s="9"/>
      <c r="G63" s="9"/>
      <c r="H63" s="9"/>
      <c r="I63" s="9"/>
    </row>
    <row r="64" spans="1:9" x14ac:dyDescent="0.3">
      <c r="A64" s="8"/>
      <c r="B64" s="9"/>
      <c r="C64" s="9"/>
      <c r="D64" s="9"/>
      <c r="E64" s="9"/>
      <c r="F64" s="9"/>
      <c r="G64" s="9"/>
      <c r="H64" s="9"/>
      <c r="I64" s="9"/>
    </row>
    <row r="65" spans="1:9" x14ac:dyDescent="0.3">
      <c r="A65" s="8"/>
      <c r="B65" s="9"/>
      <c r="C65" s="9"/>
      <c r="D65" s="9"/>
      <c r="E65" s="9"/>
      <c r="F65" s="9"/>
      <c r="G65" s="9"/>
      <c r="H65" s="9"/>
      <c r="I65" s="9"/>
    </row>
    <row r="66" spans="1:9" x14ac:dyDescent="0.3">
      <c r="A66" s="8"/>
      <c r="B66" s="9"/>
      <c r="C66" s="9"/>
      <c r="D66" s="9"/>
      <c r="E66" s="9"/>
      <c r="F66" s="9"/>
      <c r="G66" s="9"/>
      <c r="H66" s="9"/>
      <c r="I66" s="9"/>
    </row>
    <row r="67" spans="1:9" x14ac:dyDescent="0.3">
      <c r="A67" s="8"/>
      <c r="B67" s="9"/>
      <c r="C67" s="9"/>
      <c r="D67" s="9"/>
      <c r="E67" s="9"/>
      <c r="F67" s="9"/>
      <c r="G67" s="9"/>
      <c r="H67" s="9"/>
      <c r="I67" s="9"/>
    </row>
    <row r="68" spans="1:9" x14ac:dyDescent="0.3">
      <c r="A68" s="8"/>
      <c r="B68" s="9"/>
      <c r="C68" s="9"/>
      <c r="D68" s="9"/>
      <c r="E68" s="9"/>
      <c r="F68" s="9"/>
      <c r="G68" s="9"/>
      <c r="H68" s="9"/>
      <c r="I68" s="9"/>
    </row>
    <row r="69" spans="1:9" x14ac:dyDescent="0.3">
      <c r="A69" s="8"/>
      <c r="B69" s="9"/>
      <c r="C69" s="9"/>
      <c r="D69" s="9"/>
      <c r="E69" s="9"/>
      <c r="F69" s="9"/>
      <c r="G69" s="9"/>
      <c r="H69" s="9"/>
      <c r="I69" s="9"/>
    </row>
    <row r="70" spans="1:9" x14ac:dyDescent="0.3">
      <c r="A70" s="8"/>
      <c r="B70" s="9"/>
      <c r="C70" s="9"/>
      <c r="D70" s="9"/>
      <c r="E70" s="9"/>
      <c r="F70" s="9"/>
      <c r="G70" s="9"/>
      <c r="H70" s="9"/>
      <c r="I70" s="9"/>
    </row>
    <row r="71" spans="1:9" x14ac:dyDescent="0.3">
      <c r="A71" s="8"/>
      <c r="B71" s="9"/>
      <c r="C71" s="9"/>
      <c r="D71" s="9"/>
      <c r="E71" s="9"/>
      <c r="F71" s="9"/>
      <c r="G71" s="9"/>
      <c r="H71" s="9"/>
      <c r="I71" s="9"/>
    </row>
    <row r="72" spans="1:9" x14ac:dyDescent="0.3">
      <c r="A72" s="8"/>
      <c r="B72" s="9"/>
      <c r="C72" s="9"/>
      <c r="D72" s="9"/>
      <c r="E72" s="9"/>
      <c r="F72" s="9"/>
      <c r="G72" s="9"/>
      <c r="H72" s="9"/>
      <c r="I72" s="9"/>
    </row>
    <row r="73" spans="1:9" x14ac:dyDescent="0.3">
      <c r="A73" s="8"/>
      <c r="B73" s="9"/>
      <c r="C73" s="9"/>
      <c r="D73" s="9"/>
      <c r="E73" s="9"/>
      <c r="F73" s="9"/>
      <c r="G73" s="9"/>
      <c r="H73" s="9"/>
      <c r="I73" s="9"/>
    </row>
    <row r="74" spans="1:9" x14ac:dyDescent="0.3">
      <c r="A74" s="8"/>
      <c r="B74" s="9"/>
      <c r="C74" s="9"/>
      <c r="D74" s="9"/>
      <c r="E74" s="9"/>
      <c r="F74" s="9"/>
      <c r="G74" s="9"/>
      <c r="H74" s="9"/>
      <c r="I74" s="9"/>
    </row>
    <row r="75" spans="1:9" x14ac:dyDescent="0.3">
      <c r="A75" s="8"/>
      <c r="B75" s="9"/>
      <c r="C75" s="9"/>
      <c r="D75" s="9"/>
      <c r="E75" s="9"/>
      <c r="F75" s="9"/>
      <c r="G75" s="9"/>
      <c r="H75" s="9"/>
      <c r="I75" s="9"/>
    </row>
    <row r="76" spans="1:9" x14ac:dyDescent="0.3">
      <c r="A76" s="8"/>
      <c r="B76" s="9"/>
      <c r="C76" s="9"/>
      <c r="D76" s="9"/>
      <c r="E76" s="9"/>
      <c r="F76" s="9"/>
      <c r="G76" s="9"/>
      <c r="H76" s="9"/>
      <c r="I76" s="9"/>
    </row>
    <row r="77" spans="1:9" x14ac:dyDescent="0.3">
      <c r="A77" s="8"/>
      <c r="B77" s="9"/>
      <c r="C77" s="9"/>
      <c r="D77" s="9"/>
      <c r="E77" s="9"/>
      <c r="F77" s="9"/>
      <c r="G77" s="9"/>
      <c r="H77" s="9"/>
      <c r="I77" s="9"/>
    </row>
    <row r="78" spans="1:9" x14ac:dyDescent="0.3">
      <c r="A78" s="8"/>
      <c r="B78" s="9"/>
      <c r="C78" s="9"/>
      <c r="D78" s="9"/>
      <c r="E78" s="9"/>
      <c r="F78" s="9"/>
      <c r="G78" s="9"/>
      <c r="H78" s="9"/>
      <c r="I78" s="9"/>
    </row>
    <row r="79" spans="1:9" x14ac:dyDescent="0.3">
      <c r="A79" s="8"/>
      <c r="B79" s="9"/>
      <c r="C79" s="9"/>
      <c r="D79" s="9"/>
      <c r="E79" s="9"/>
      <c r="F79" s="9"/>
      <c r="G79" s="9"/>
      <c r="H79" s="9"/>
      <c r="I79" s="9"/>
    </row>
    <row r="80" spans="1:9" x14ac:dyDescent="0.3">
      <c r="A80" s="8"/>
      <c r="B80" s="9"/>
      <c r="C80" s="9"/>
      <c r="D80" s="9"/>
      <c r="E80" s="9"/>
      <c r="F80" s="9"/>
      <c r="G80" s="9"/>
      <c r="H80" s="9"/>
      <c r="I80" s="9"/>
    </row>
    <row r="81" spans="1:9" x14ac:dyDescent="0.3">
      <c r="A81" s="8"/>
      <c r="B81" s="9"/>
      <c r="C81" s="9"/>
      <c r="D81" s="9"/>
      <c r="E81" s="9"/>
      <c r="F81" s="9"/>
      <c r="G81" s="9"/>
      <c r="H81" s="9"/>
      <c r="I81" s="9"/>
    </row>
    <row r="82" spans="1:9" x14ac:dyDescent="0.3">
      <c r="A82" s="8"/>
      <c r="B82" s="9"/>
      <c r="C82" s="9"/>
      <c r="D82" s="9"/>
      <c r="E82" s="9"/>
      <c r="F82" s="9"/>
      <c r="G82" s="9"/>
      <c r="H82" s="9"/>
      <c r="I82" s="9"/>
    </row>
    <row r="83" spans="1:9" x14ac:dyDescent="0.3">
      <c r="A83" s="8"/>
      <c r="B83" s="9"/>
      <c r="C83" s="9"/>
      <c r="D83" s="9"/>
      <c r="E83" s="9"/>
      <c r="F83" s="9"/>
      <c r="G83" s="9"/>
      <c r="H83" s="9"/>
      <c r="I83" s="9"/>
    </row>
    <row r="84" spans="1:9" x14ac:dyDescent="0.3">
      <c r="A84" s="8"/>
      <c r="B84" s="9"/>
      <c r="C84" s="9"/>
      <c r="D84" s="9"/>
      <c r="E84" s="9"/>
      <c r="F84" s="9"/>
      <c r="G84" s="9"/>
      <c r="H84" s="9"/>
      <c r="I84" s="9"/>
    </row>
    <row r="85" spans="1:9" x14ac:dyDescent="0.3">
      <c r="A85" s="8"/>
      <c r="B85" s="9"/>
      <c r="C85" s="9"/>
      <c r="D85" s="9"/>
      <c r="E85" s="9"/>
      <c r="F85" s="9"/>
      <c r="G85" s="9"/>
      <c r="H85" s="9"/>
      <c r="I85" s="9"/>
    </row>
    <row r="86" spans="1:9" x14ac:dyDescent="0.3">
      <c r="A86" s="8"/>
      <c r="B86" s="9"/>
      <c r="C86" s="9"/>
      <c r="D86" s="9"/>
      <c r="E86" s="9"/>
      <c r="F86" s="9"/>
      <c r="G86" s="9"/>
      <c r="H86" s="9"/>
      <c r="I86" s="9"/>
    </row>
    <row r="87" spans="1:9" x14ac:dyDescent="0.3">
      <c r="A87" s="8"/>
      <c r="B87" s="9"/>
      <c r="C87" s="9"/>
      <c r="D87" s="9"/>
      <c r="E87" s="9"/>
      <c r="F87" s="9"/>
      <c r="G87" s="9"/>
      <c r="H87" s="9"/>
      <c r="I87" s="9"/>
    </row>
    <row r="88" spans="1:9" x14ac:dyDescent="0.3">
      <c r="A88" s="8"/>
      <c r="B88" s="9"/>
      <c r="C88" s="9"/>
      <c r="D88" s="9"/>
      <c r="E88" s="9"/>
      <c r="F88" s="9"/>
      <c r="G88" s="9"/>
      <c r="H88" s="9"/>
      <c r="I88" s="9"/>
    </row>
    <row r="89" spans="1:9" x14ac:dyDescent="0.3">
      <c r="A89" s="8"/>
      <c r="B89" s="9"/>
      <c r="C89" s="9"/>
      <c r="D89" s="9"/>
      <c r="E89" s="9"/>
      <c r="F89" s="9"/>
      <c r="G89" s="9"/>
      <c r="H89" s="9"/>
      <c r="I89" s="9"/>
    </row>
    <row r="90" spans="1:9" x14ac:dyDescent="0.3">
      <c r="A90" s="8"/>
      <c r="B90" s="9"/>
      <c r="C90" s="9"/>
      <c r="D90" s="9"/>
      <c r="E90" s="9"/>
      <c r="F90" s="9"/>
      <c r="G90" s="9"/>
      <c r="H90" s="9"/>
      <c r="I90" s="9"/>
    </row>
    <row r="91" spans="1:9" x14ac:dyDescent="0.3">
      <c r="A91" s="8"/>
      <c r="B91" s="9"/>
      <c r="C91" s="9"/>
      <c r="D91" s="9"/>
      <c r="E91" s="9"/>
      <c r="F91" s="9"/>
      <c r="G91" s="9"/>
      <c r="H91" s="9"/>
      <c r="I91" s="9"/>
    </row>
    <row r="92" spans="1:9" x14ac:dyDescent="0.3">
      <c r="A92" s="8"/>
      <c r="B92" s="9"/>
      <c r="C92" s="9"/>
      <c r="D92" s="9"/>
      <c r="E92" s="9"/>
      <c r="F92" s="9"/>
      <c r="G92" s="9"/>
      <c r="H92" s="9"/>
      <c r="I92" s="9"/>
    </row>
    <row r="93" spans="1:9" x14ac:dyDescent="0.3">
      <c r="A93" s="8"/>
      <c r="B93" s="9"/>
      <c r="C93" s="9"/>
      <c r="D93" s="9"/>
      <c r="E93" s="9"/>
      <c r="F93" s="9"/>
      <c r="G93" s="9"/>
      <c r="H93" s="9"/>
      <c r="I93" s="9"/>
    </row>
    <row r="94" spans="1:9" x14ac:dyDescent="0.3">
      <c r="A94" s="8"/>
      <c r="B94" s="9"/>
      <c r="C94" s="9"/>
      <c r="D94" s="9"/>
      <c r="E94" s="9"/>
      <c r="F94" s="9"/>
      <c r="G94" s="9"/>
      <c r="H94" s="9"/>
      <c r="I94" s="9"/>
    </row>
    <row r="95" spans="1:9" x14ac:dyDescent="0.3">
      <c r="A95" s="8"/>
      <c r="B95" s="9"/>
      <c r="C95" s="9"/>
      <c r="D95" s="9"/>
      <c r="E95" s="9"/>
      <c r="F95" s="9"/>
      <c r="G95" s="9"/>
      <c r="H95" s="9"/>
      <c r="I95" s="9"/>
    </row>
    <row r="96" spans="1:9" x14ac:dyDescent="0.3">
      <c r="A96" s="8"/>
      <c r="B96" s="9"/>
      <c r="C96" s="9"/>
      <c r="D96" s="9"/>
      <c r="E96" s="9"/>
      <c r="F96" s="9"/>
      <c r="G96" s="9"/>
      <c r="H96" s="9"/>
      <c r="I96" s="9"/>
    </row>
    <row r="97" spans="1:9" x14ac:dyDescent="0.3">
      <c r="A97" s="8"/>
      <c r="B97" s="9"/>
      <c r="C97" s="9"/>
      <c r="D97" s="9"/>
      <c r="E97" s="9"/>
      <c r="F97" s="9"/>
      <c r="G97" s="9"/>
      <c r="H97" s="9"/>
      <c r="I97" s="9"/>
    </row>
    <row r="98" spans="1:9" x14ac:dyDescent="0.3">
      <c r="A98" s="8"/>
      <c r="B98" s="9"/>
      <c r="C98" s="9"/>
      <c r="D98" s="9"/>
      <c r="E98" s="9"/>
      <c r="F98" s="9"/>
      <c r="G98" s="9"/>
      <c r="H98" s="9"/>
      <c r="I98" s="9"/>
    </row>
    <row r="99" spans="1:9" x14ac:dyDescent="0.3">
      <c r="A99" s="8"/>
      <c r="B99" s="9"/>
      <c r="C99" s="9"/>
      <c r="D99" s="9"/>
      <c r="E99" s="9"/>
      <c r="F99" s="9"/>
      <c r="G99" s="9"/>
      <c r="H99" s="9"/>
      <c r="I99" s="9"/>
    </row>
    <row r="100" spans="1:9" x14ac:dyDescent="0.3">
      <c r="A100" s="8"/>
      <c r="B100" s="9"/>
      <c r="C100" s="9"/>
      <c r="D100" s="9"/>
      <c r="E100" s="9"/>
      <c r="F100" s="9"/>
      <c r="G100" s="9"/>
      <c r="H100" s="9"/>
      <c r="I100" s="9"/>
    </row>
    <row r="101" spans="1:9" x14ac:dyDescent="0.3">
      <c r="A101" s="8"/>
      <c r="B101" s="9"/>
      <c r="C101" s="9"/>
      <c r="D101" s="9"/>
      <c r="E101" s="9"/>
      <c r="F101" s="9"/>
      <c r="G101" s="9"/>
      <c r="H101" s="9"/>
      <c r="I101" s="9"/>
    </row>
    <row r="102" spans="1:9" x14ac:dyDescent="0.3"/>
    <row r="103" spans="1:9" x14ac:dyDescent="0.3"/>
    <row r="104" spans="1:9" x14ac:dyDescent="0.3"/>
    <row r="105" spans="1:9" x14ac:dyDescent="0.3"/>
    <row r="106" spans="1:9" x14ac:dyDescent="0.3"/>
    <row r="107" spans="1:9" x14ac:dyDescent="0.3"/>
    <row r="108" spans="1:9" x14ac:dyDescent="0.3"/>
    <row r="109" spans="1:9" x14ac:dyDescent="0.3"/>
    <row r="110" spans="1:9" x14ac:dyDescent="0.3"/>
    <row r="111" spans="1:9" x14ac:dyDescent="0.3"/>
    <row r="112" spans="1:9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</sheetData>
  <autoFilter ref="A6:I10" xr:uid="{D6CDCEAB-B6E9-401D-ABDC-8D12DCCFC061}"/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2021-10-12T17:43:31Z</dcterms:created>
  <dcterms:modified xsi:type="dcterms:W3CDTF">2021-10-12T18:10:15Z</dcterms:modified>
</cp:coreProperties>
</file>